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7" i="6"/>
  <c r="C18"/>
  <c r="C19"/>
  <c r="C20"/>
  <c r="C22"/>
  <c r="C23"/>
  <c r="C24"/>
  <c r="C25"/>
  <c r="C26"/>
  <c r="C27"/>
  <c r="C28"/>
  <c r="C30"/>
  <c r="C31"/>
  <c r="C32"/>
  <c r="C33"/>
  <c r="C35"/>
  <c r="C36"/>
  <c r="C37"/>
  <c r="C38"/>
  <c r="C39"/>
  <c r="C40"/>
  <c r="C41"/>
  <c r="C69"/>
  <c r="C70"/>
  <c r="C71"/>
  <c r="C72"/>
  <c r="C73"/>
  <c r="C74"/>
  <c r="C75"/>
  <c r="C76"/>
  <c r="C77"/>
  <c r="C78"/>
  <c r="C79"/>
  <c r="C80"/>
  <c r="C56"/>
  <c r="C57"/>
  <c r="C58"/>
  <c r="C59"/>
  <c r="C60"/>
  <c r="C61"/>
  <c r="C62"/>
  <c r="C63"/>
  <c r="C64"/>
  <c r="C65"/>
  <c r="C66"/>
  <c r="C67"/>
</calcChain>
</file>

<file path=xl/sharedStrings.xml><?xml version="1.0" encoding="utf-8"?>
<sst xmlns="http://schemas.openxmlformats.org/spreadsheetml/2006/main" count="1373" uniqueCount="615">
  <si>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</si>
  <si>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</si>
  <si>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</si>
  <si>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</si>
  <si>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</si>
  <si>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</si>
  <si>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</si>
  <si>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</si>
  <si>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</si>
  <si>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</si>
  <si>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</si>
  <si>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</si>
  <si>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</si>
  <si>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</si>
  <si>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</si>
  <si>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</si>
  <si>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</si>
  <si>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</si>
  <si>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</si>
  <si>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</si>
  <si>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</si>
  <si>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</si>
  <si>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</si>
  <si>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</si>
  <si>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</si>
  <si>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</si>
  <si>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</si>
  <si>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</si>
  <si>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</si>
  <si>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</si>
  <si>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</si>
  <si>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</si>
  <si>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</si>
  <si>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</si>
  <si>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</si>
  <si>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</si>
  <si>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</si>
  <si>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</si>
  <si>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</si>
  <si>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</si>
  <si>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</si>
  <si>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</si>
  <si>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</si>
  <si>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</si>
  <si>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</si>
  <si>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</si>
  <si>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</si>
  <si>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</si>
  <si>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</si>
  <si>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</si>
  <si>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</si>
  <si>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</si>
  <si>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</si>
  <si>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</si>
  <si>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</si>
  <si>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</si>
  <si>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</si>
  <si>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</si>
  <si>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</si>
  <si>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</si>
  <si>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</si>
  <si>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</si>
  <si>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</si>
  <si>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</si>
  <si>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</si>
  <si>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</si>
  <si>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</si>
  <si>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</si>
  <si>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</si>
  <si>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</si>
  <si>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</si>
  <si>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</si>
  <si>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</si>
  <si>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</si>
  <si>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</si>
  <si>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</si>
  <si>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</si>
  <si>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</si>
  <si>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</si>
  <si>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</si>
  <si>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</si>
  <si>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</si>
  <si>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</si>
  <si>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</si>
  <si>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</si>
  <si>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</si>
  <si>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</si>
  <si>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</si>
  <si>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</si>
  <si>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</si>
  <si>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</si>
  <si>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</si>
  <si>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</si>
  <si>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</si>
  <si>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</si>
  <si>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</si>
  <si>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</si>
  <si>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</si>
  <si>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</si>
  <si>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</si>
  <si>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</si>
  <si>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</si>
  <si>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</si>
  <si>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</si>
  <si>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</si>
  <si>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</si>
  <si>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</si>
  <si>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</si>
  <si>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</si>
  <si>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</si>
  <si>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</si>
  <si>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</si>
  <si>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</si>
  <si>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</si>
  <si>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</si>
  <si>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</si>
  <si>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</si>
  <si>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</si>
  <si>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</si>
  <si>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</si>
  <si>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</si>
  <si>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</si>
  <si>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</si>
  <si>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</si>
  <si>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</si>
  <si>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</si>
  <si>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</si>
  <si>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</si>
  <si>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</si>
  <si>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</si>
  <si>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</si>
  <si>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</si>
  <si>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</si>
  <si>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</si>
  <si>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</si>
  <si>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</si>
  <si>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</si>
  <si>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</si>
  <si>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</si>
  <si>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</si>
  <si>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</si>
  <si>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</si>
  <si>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</si>
  <si>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</si>
  <si>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</si>
  <si>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</si>
  <si>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</si>
  <si>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</si>
  <si>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</si>
  <si>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</si>
  <si>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</si>
  <si>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</si>
  <si>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</si>
  <si>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</si>
  <si>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</si>
  <si>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</si>
  <si>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</si>
  <si>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</si>
  <si>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</si>
  <si>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</si>
  <si>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</si>
  <si>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</si>
  <si>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</si>
  <si>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</si>
  <si>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</si>
  <si>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</si>
  <si>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</si>
  <si>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</si>
  <si>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</si>
  <si>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</si>
  <si>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</si>
  <si>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</si>
  <si>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</si>
  <si>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</si>
  <si>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</si>
  <si>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</si>
  <si>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</si>
  <si>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</si>
  <si>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</si>
  <si>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</si>
  <si>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</si>
  <si>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</si>
  <si>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</si>
  <si>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</si>
  <si>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</si>
  <si>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</si>
  <si>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</si>
  <si>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</si>
  <si>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</si>
  <si>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</si>
  <si>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</si>
  <si>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</si>
  <si>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</si>
  <si>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</si>
  <si>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</si>
  <si>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</si>
  <si>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</si>
  <si>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</si>
  <si>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</si>
  <si>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</si>
  <si>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</si>
  <si>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</si>
  <si>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</si>
  <si>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</si>
  <si>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</si>
  <si>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</si>
  <si>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</si>
  <si>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</si>
  <si>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</si>
  <si>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</si>
  <si>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</si>
  <si>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</si>
  <si>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</si>
  <si>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</si>
  <si>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</si>
  <si>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</si>
  <si>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</si>
  <si>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</si>
  <si>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</si>
  <si>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</si>
  <si>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</si>
  <si>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</si>
  <si>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</si>
  <si>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</si>
  <si>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</si>
  <si>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</si>
  <si>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</si>
  <si>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</si>
  <si>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</si>
  <si>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</si>
  <si>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</si>
  <si>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</si>
  <si>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</si>
  <si>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</si>
  <si>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</si>
  <si>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</si>
  <si>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</si>
  <si>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</si>
  <si>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</si>
  <si>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</si>
  <si>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</si>
  <si>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</si>
  <si>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</si>
  <si>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</si>
  <si>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</si>
  <si>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</si>
  <si>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</si>
  <si>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</si>
  <si>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</si>
  <si>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</si>
  <si>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</si>
  <si>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</si>
  <si>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</si>
  <si>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</si>
  <si>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</si>
  <si>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</si>
  <si>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</si>
  <si>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</si>
  <si>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</si>
  <si>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</si>
  <si>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</si>
  <si>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</si>
  <si>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</si>
  <si>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</si>
  <si>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</si>
  <si>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</si>
  <si>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</si>
  <si>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</si>
  <si>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</si>
  <si>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</si>
  <si>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</si>
  <si>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</si>
  <si>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</si>
  <si>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</si>
  <si>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</si>
  <si>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</si>
  <si>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</si>
  <si>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</si>
  <si>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</si>
  <si>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</si>
  <si>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</si>
  <si>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</si>
  <si>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</si>
  <si>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</si>
  <si>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</si>
  <si>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</si>
  <si>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</si>
  <si>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</si>
  <si>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</si>
  <si>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</si>
  <si>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</si>
  <si>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</si>
  <si>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</si>
  <si>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</si>
  <si>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</si>
  <si>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</si>
  <si>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</si>
  <si>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</si>
  <si>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</si>
  <si>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</si>
  <si>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</si>
  <si>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</si>
  <si>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</si>
  <si>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</si>
  <si>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</si>
  <si>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</si>
  <si>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</si>
  <si>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</si>
  <si>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</si>
  <si>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</si>
  <si>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</si>
  <si>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</si>
  <si>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</si>
  <si>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</si>
  <si>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</si>
  <si>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</si>
  <si>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</si>
  <si>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</si>
  <si>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</si>
  <si>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</si>
  <si>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</si>
  <si>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</si>
  <si>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</si>
  <si>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</si>
  <si>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</si>
  <si>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</si>
  <si>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</si>
  <si>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</si>
  <si>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</si>
  <si>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</si>
  <si>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</si>
  <si>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</si>
  <si>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</si>
  <si>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</si>
  <si>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</si>
  <si>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</si>
  <si>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</si>
  <si>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</si>
  <si>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</si>
  <si>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</si>
  <si>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</si>
  <si>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</si>
  <si>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</si>
  <si>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</si>
  <si>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</si>
  <si>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</si>
  <si>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</si>
  <si>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</si>
  <si>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</si>
  <si>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</si>
  <si>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</si>
  <si>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</si>
  <si>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</si>
  <si>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</si>
  <si>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</si>
  <si>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</si>
  <si>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</si>
  <si>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</si>
  <si>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</si>
  <si>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</si>
  <si>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</si>
  <si>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</si>
  <si>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</si>
  <si>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</si>
  <si>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</si>
  <si>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</si>
  <si>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</si>
  <si>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</si>
  <si>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</si>
  <si>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</si>
  <si>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</si>
  <si>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</si>
  <si>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</si>
  <si>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</si>
  <si>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</si>
  <si>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</si>
  <si>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</si>
  <si>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</si>
  <si>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</si>
  <si>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</si>
  <si>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</si>
  <si>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</si>
  <si>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</si>
  <si>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</si>
  <si>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</si>
  <si>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</si>
  <si>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</si>
  <si>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</si>
  <si>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</si>
  <si>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</si>
  <si>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</si>
  <si>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</si>
  <si>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</si>
  <si>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</si>
  <si>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</si>
  <si>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</si>
  <si>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</si>
  <si>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</si>
  <si>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</si>
  <si>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</si>
  <si>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</si>
  <si>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</si>
  <si>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</si>
  <si>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</si>
  <si>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</si>
  <si>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</si>
  <si>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</si>
  <si>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</si>
  <si>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</si>
  <si>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</si>
  <si>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</si>
  <si>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</si>
  <si>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</si>
  <si>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</si>
  <si>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</si>
  <si>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</si>
  <si>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</si>
  <si>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</si>
  <si>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</si>
  <si>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</si>
  <si>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</si>
  <si>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</si>
  <si>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</si>
  <si>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</si>
  <si>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</si>
  <si>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</si>
  <si>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</si>
  <si>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</si>
  <si>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</si>
  <si>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</si>
  <si>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</si>
  <si>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</si>
  <si>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</si>
  <si>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</si>
  <si>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</si>
  <si>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</si>
  <si>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</si>
  <si>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</si>
  <si>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</si>
  <si>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</si>
  <si>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</si>
  <si>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</si>
  <si>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</si>
  <si>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</si>
  <si>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</si>
  <si>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</si>
  <si>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</si>
  <si>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</si>
  <si>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</si>
  <si>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</si>
  <si>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</si>
  <si>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</si>
  <si>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</si>
  <si>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</si>
  <si>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</si>
  <si>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</si>
  <si>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</si>
  <si>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</si>
  <si>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</si>
  <si>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</si>
  <si>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</si>
  <si>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</si>
  <si>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</si>
  <si>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</si>
  <si>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</si>
  <si>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</si>
  <si>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</si>
  <si>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</si>
  <si>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</si>
  <si>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</si>
  <si>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</si>
  <si>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</si>
  <si>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</si>
  <si>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</si>
  <si>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</si>
  <si>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</si>
  <si>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</si>
  <si>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</si>
  <si>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</si>
  <si>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</si>
  <si>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</si>
  <si>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</si>
  <si>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</si>
  <si>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</si>
  <si>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</si>
  <si>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</si>
  <si>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</si>
  <si>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</si>
  <si>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</si>
  <si>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</si>
  <si>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</si>
  <si>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</si>
  <si>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</si>
  <si>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</si>
  <si>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</si>
  <si>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</si>
  <si>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</si>
  <si>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</si>
  <si>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</si>
  <si>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</si>
  <si>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</si>
  <si>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</si>
  <si>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</si>
  <si>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</si>
  <si>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</si>
  <si>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</si>
  <si>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</si>
  <si>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</si>
  <si>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</si>
  <si>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</si>
  <si>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</si>
  <si>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</si>
  <si>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</si>
  <si>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</si>
  <si>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</si>
  <si>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</si>
  <si>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</si>
  <si>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</si>
  <si>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</si>
  <si>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</si>
  <si>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</si>
  <si>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</si>
  <si>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</si>
  <si>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</si>
  <si>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</si>
  <si>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</si>
  <si>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</si>
  <si>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</si>
  <si>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</si>
  <si>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</si>
  <si>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</si>
  <si>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</si>
  <si>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</si>
  <si>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</si>
  <si>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</si>
  <si>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</si>
  <si>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</si>
  <si>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</si>
  <si>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</si>
  <si>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</si>
  <si>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</si>
  <si>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</si>
  <si>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</si>
  <si>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</si>
  <si>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</si>
  <si>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</si>
  <si>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</si>
  <si>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</si>
  <si>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</si>
  <si>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</si>
  <si>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</si>
  <si>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</si>
  <si>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</si>
  <si>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</si>
  <si>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</si>
  <si>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</si>
  <si>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</si>
  <si>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</si>
  <si>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</si>
  <si>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</si>
  <si>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</si>
  <si>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</si>
  <si>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</si>
  <si>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</si>
  <si>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</si>
  <si>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</si>
  <si>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</si>
  <si>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41</t>
  </si>
  <si>
    <t>Лермонтова</t>
  </si>
  <si>
    <t>05:47:030036:84</t>
  </si>
  <si>
    <t>16</t>
  </si>
  <si>
    <t>5,6</t>
  </si>
  <si>
    <t>43</t>
  </si>
  <si>
    <t>13,3</t>
  </si>
  <si>
    <t>Махмудов Багаудин Рамазанович</t>
  </si>
  <si>
    <t>Юсуфджамалова Зохра Абдул-Кызы</t>
  </si>
  <si>
    <t>Гумалатов Ровшан</t>
  </si>
  <si>
    <t>Кафаров Мавлюдин</t>
  </si>
  <si>
    <t>Сафарова Садагет Гаджибайрамовна</t>
  </si>
  <si>
    <t>Гюльмагомедов Маркс</t>
  </si>
  <si>
    <t>Арабханов Сабрулла Хайруллаевич</t>
  </si>
  <si>
    <t>Мехтиева Гюлибат Агаевна</t>
  </si>
  <si>
    <t>Керимова Эльмира Алибековна</t>
  </si>
  <si>
    <t>Алирзаев Алирза Белиевич</t>
  </si>
  <si>
    <t>Манафова Зухра</t>
  </si>
  <si>
    <t>Азизов А.</t>
  </si>
  <si>
    <t>Мурадова Ирина</t>
  </si>
  <si>
    <t>Ханалиев Курбан</t>
  </si>
  <si>
    <t xml:space="preserve">жилое </t>
  </si>
  <si>
    <t>вальмовая</t>
  </si>
  <si>
    <t>шифер</t>
  </si>
  <si>
    <t>571,9</t>
  </si>
  <si>
    <t>41,0</t>
  </si>
  <si>
    <t>есть</t>
  </si>
  <si>
    <t>сталь</t>
  </si>
  <si>
    <t>имеется</t>
  </si>
  <si>
    <t>1</t>
  </si>
  <si>
    <t>1. Общие сведения о многоквартирном доме №41 по ул. Лермонтова</t>
  </si>
  <si>
    <t>75d0500d-c4b8-46ad-9a2e-acb7a5a2a81f</t>
  </si>
  <si>
    <t>04</t>
  </si>
  <si>
    <t>не имеется</t>
  </si>
  <si>
    <t>1992</t>
  </si>
  <si>
    <t>16/959,54</t>
  </si>
  <si>
    <t>1000,5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</si>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</sst>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3">
          <cell r="C23" t="str">
            <v>367004, РД, г. Махачкала, ул. Бейбулатова, д. 14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7">
          <cell r="C37" t="str">
            <v>367000, РД, г.Махачкала, улица Абубакарова, 13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4">
          <cell r="C64" t="str">
            <v>8.00-17.00, перерыв с 12.00-13.00, выходные суббота, воскресенье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562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597</v>
      </c>
      <c r="B5" s="144"/>
      <c r="C5" s="144"/>
      <c r="D5" s="14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5" t="s">
        <v>184</v>
      </c>
      <c r="C7" s="146"/>
      <c r="D7" s="147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567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599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569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133" t="s">
        <v>600</v>
      </c>
      <c r="D14" s="87" t="s">
        <v>493</v>
      </c>
    </row>
    <row r="15" spans="1:4" s="29" customFormat="1" ht="25.5">
      <c r="A15" s="85" t="s">
        <v>268</v>
      </c>
      <c r="B15" s="86" t="s">
        <v>490</v>
      </c>
      <c r="C15" s="133" t="s">
        <v>601</v>
      </c>
      <c r="D15" s="87" t="s">
        <v>491</v>
      </c>
    </row>
    <row r="16" spans="1:4" s="29" customFormat="1">
      <c r="A16" s="54" t="s">
        <v>191</v>
      </c>
      <c r="B16" s="135" t="s">
        <v>11</v>
      </c>
      <c r="C16" s="136"/>
      <c r="D16" s="137"/>
    </row>
    <row r="17" spans="1:11" s="29" customFormat="1" ht="38.25">
      <c r="A17" s="7" t="s">
        <v>192</v>
      </c>
      <c r="B17" s="34" t="s">
        <v>13</v>
      </c>
      <c r="C17" s="51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8">
        <v>1974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8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8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8">
        <v>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8" t="s">
        <v>26</v>
      </c>
      <c r="C23" s="128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8">
        <v>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8">
        <v>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570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564</v>
      </c>
      <c r="D27" s="41" t="s">
        <v>32</v>
      </c>
    </row>
    <row r="28" spans="1:11" s="29" customFormat="1">
      <c r="A28" s="7" t="s">
        <v>327</v>
      </c>
      <c r="B28" s="39" t="s">
        <v>500</v>
      </c>
      <c r="C28" s="127" t="s">
        <v>564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27" t="s">
        <v>571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27" t="s">
        <v>572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27" t="s">
        <v>573</v>
      </c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603</v>
      </c>
      <c r="D32" s="36" t="s">
        <v>34</v>
      </c>
    </row>
    <row r="33" spans="1:4" s="29" customFormat="1">
      <c r="A33" s="55" t="s">
        <v>203</v>
      </c>
      <c r="B33" s="138" t="s">
        <v>35</v>
      </c>
      <c r="C33" s="138"/>
      <c r="D33" s="139"/>
    </row>
    <row r="34" spans="1:4" s="29" customFormat="1">
      <c r="A34" s="46" t="s">
        <v>204</v>
      </c>
      <c r="B34" s="38" t="s">
        <v>36</v>
      </c>
      <c r="C34" s="42" t="s">
        <v>592</v>
      </c>
      <c r="D34" s="36" t="s">
        <v>37</v>
      </c>
    </row>
    <row r="35" spans="1:4" s="29" customFormat="1">
      <c r="A35" s="47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5" t="s">
        <v>12</v>
      </c>
      <c r="B36" s="148" t="s">
        <v>39</v>
      </c>
      <c r="C36" s="138"/>
      <c r="D36" s="139"/>
    </row>
    <row r="37" spans="1:4" s="29" customFormat="1">
      <c r="A37" s="11" t="s">
        <v>213</v>
      </c>
      <c r="B37" s="43" t="s">
        <v>40</v>
      </c>
      <c r="C37" s="44" t="s">
        <v>565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565</v>
      </c>
      <c r="D41" s="41" t="s">
        <v>37</v>
      </c>
    </row>
    <row r="42" spans="1:4" s="29" customFormat="1">
      <c r="A42" s="10" t="s">
        <v>218</v>
      </c>
      <c r="B42" s="39" t="s">
        <v>45</v>
      </c>
      <c r="C42" s="40" t="s">
        <v>591</v>
      </c>
      <c r="D42" s="41" t="s">
        <v>37</v>
      </c>
    </row>
    <row r="43" spans="1:4" s="29" customFormat="1">
      <c r="A43" s="31" t="s">
        <v>15</v>
      </c>
      <c r="B43" s="145" t="s">
        <v>46</v>
      </c>
      <c r="C43" s="146"/>
      <c r="D43" s="147"/>
    </row>
    <row r="44" spans="1:4" s="29" customFormat="1" ht="51">
      <c r="A44" s="10" t="s">
        <v>219</v>
      </c>
      <c r="B44" s="39" t="s">
        <v>47</v>
      </c>
      <c r="C44" s="127" t="s">
        <v>602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602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565</v>
      </c>
      <c r="D47" s="36" t="s">
        <v>54</v>
      </c>
    </row>
    <row r="48" spans="1:4" s="29" customFormat="1">
      <c r="A48" s="32" t="s">
        <v>18</v>
      </c>
      <c r="B48" s="149" t="s">
        <v>73</v>
      </c>
      <c r="C48" s="138"/>
      <c r="D48" s="139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5" t="s">
        <v>56</v>
      </c>
      <c r="C54" s="146"/>
      <c r="D54" s="147"/>
    </row>
    <row r="55" spans="1:4" s="29" customFormat="1" ht="25.5">
      <c r="A55" s="7" t="s">
        <v>230</v>
      </c>
      <c r="B55" s="34" t="s">
        <v>57</v>
      </c>
      <c r="C55" s="51" t="s">
        <v>309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203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596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565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565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38"/>
      <c r="D62" s="139"/>
    </row>
    <row r="63" spans="1:4" s="29" customFormat="1" ht="25.5">
      <c r="A63" s="7" t="s">
        <v>237</v>
      </c>
      <c r="B63" s="34" t="s">
        <v>59</v>
      </c>
      <c r="C63" s="51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565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38"/>
      <c r="D69" s="139"/>
    </row>
    <row r="70" spans="1:4" s="29" customFormat="1">
      <c r="A70" s="7" t="s">
        <v>243</v>
      </c>
      <c r="B70" s="38" t="s">
        <v>67</v>
      </c>
      <c r="C70" s="51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1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1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565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32" sqref="D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588</v>
      </c>
      <c r="C4" s="129" t="s">
        <v>574</v>
      </c>
      <c r="D4" s="130">
        <v>30.7</v>
      </c>
      <c r="E4" s="132">
        <v>15.7</v>
      </c>
    </row>
    <row r="5" spans="1:5">
      <c r="A5" s="72">
        <v>2</v>
      </c>
      <c r="B5" s="72" t="s">
        <v>588</v>
      </c>
      <c r="C5" s="129" t="s">
        <v>574</v>
      </c>
      <c r="D5" s="130">
        <v>64.2</v>
      </c>
      <c r="E5" s="132">
        <v>49.2</v>
      </c>
    </row>
    <row r="6" spans="1:5">
      <c r="A6" s="72">
        <v>3</v>
      </c>
      <c r="B6" s="72" t="s">
        <v>588</v>
      </c>
      <c r="C6" s="129" t="s">
        <v>574</v>
      </c>
      <c r="D6" s="130">
        <v>28</v>
      </c>
      <c r="E6" s="132">
        <v>13</v>
      </c>
    </row>
    <row r="7" spans="1:5">
      <c r="A7" s="72">
        <v>4</v>
      </c>
      <c r="B7" s="72" t="s">
        <v>588</v>
      </c>
      <c r="C7" s="129" t="s">
        <v>575</v>
      </c>
      <c r="D7" s="130">
        <v>143.54</v>
      </c>
      <c r="E7" s="132">
        <v>128.5</v>
      </c>
    </row>
    <row r="8" spans="1:5">
      <c r="A8" s="72">
        <v>5</v>
      </c>
      <c r="B8" s="72" t="s">
        <v>588</v>
      </c>
      <c r="C8" s="129" t="s">
        <v>576</v>
      </c>
      <c r="D8" s="130">
        <v>28</v>
      </c>
      <c r="E8" s="132">
        <v>13</v>
      </c>
    </row>
    <row r="9" spans="1:5">
      <c r="A9" s="72">
        <v>6</v>
      </c>
      <c r="B9" s="72" t="s">
        <v>588</v>
      </c>
      <c r="C9" s="129" t="s">
        <v>577</v>
      </c>
      <c r="D9" s="130">
        <v>28.6</v>
      </c>
      <c r="E9" s="132">
        <v>13.6</v>
      </c>
    </row>
    <row r="10" spans="1:5" ht="18.75" customHeight="1">
      <c r="A10" s="72">
        <v>7</v>
      </c>
      <c r="B10" s="72" t="s">
        <v>588</v>
      </c>
      <c r="C10" s="129" t="s">
        <v>578</v>
      </c>
      <c r="D10" s="130">
        <v>143.30000000000001</v>
      </c>
      <c r="E10" s="132">
        <v>128.5</v>
      </c>
    </row>
    <row r="11" spans="1:5">
      <c r="A11" s="72">
        <v>8</v>
      </c>
      <c r="B11" s="72" t="s">
        <v>588</v>
      </c>
      <c r="C11" s="129" t="s">
        <v>579</v>
      </c>
      <c r="D11" s="130">
        <v>28.6</v>
      </c>
      <c r="E11" s="132">
        <v>13.6</v>
      </c>
    </row>
    <row r="12" spans="1:5">
      <c r="A12" s="72">
        <v>9</v>
      </c>
      <c r="B12" s="72" t="s">
        <v>588</v>
      </c>
      <c r="C12" s="129" t="s">
        <v>580</v>
      </c>
      <c r="D12" s="130">
        <v>28</v>
      </c>
      <c r="E12" s="132">
        <v>13</v>
      </c>
    </row>
    <row r="13" spans="1:5">
      <c r="A13" s="72">
        <v>10</v>
      </c>
      <c r="B13" s="72" t="s">
        <v>588</v>
      </c>
      <c r="C13" s="129" t="s">
        <v>581</v>
      </c>
      <c r="D13" s="130">
        <v>28.6</v>
      </c>
      <c r="E13" s="132">
        <v>13.6</v>
      </c>
    </row>
    <row r="14" spans="1:5">
      <c r="A14" s="72">
        <v>11</v>
      </c>
      <c r="B14" s="72" t="s">
        <v>588</v>
      </c>
      <c r="C14" s="129" t="s">
        <v>582</v>
      </c>
      <c r="D14" s="130">
        <v>35.200000000000003</v>
      </c>
      <c r="E14" s="132">
        <v>20.2</v>
      </c>
    </row>
    <row r="15" spans="1:5">
      <c r="A15" s="72">
        <v>12</v>
      </c>
      <c r="B15" s="72" t="s">
        <v>588</v>
      </c>
      <c r="C15" s="129" t="s">
        <v>583</v>
      </c>
      <c r="D15" s="130">
        <v>84.6</v>
      </c>
      <c r="E15" s="132">
        <v>69.2</v>
      </c>
    </row>
    <row r="16" spans="1:5">
      <c r="A16" s="72">
        <v>13</v>
      </c>
      <c r="B16" s="72" t="s">
        <v>588</v>
      </c>
      <c r="C16" s="129" t="s">
        <v>584</v>
      </c>
      <c r="D16" s="130">
        <v>42.3</v>
      </c>
      <c r="E16" s="132">
        <v>27.3</v>
      </c>
    </row>
    <row r="17" spans="1:5">
      <c r="A17" s="72">
        <v>14</v>
      </c>
      <c r="B17" s="72" t="s">
        <v>588</v>
      </c>
      <c r="C17" s="27" t="s">
        <v>585</v>
      </c>
      <c r="D17" s="131">
        <v>93</v>
      </c>
      <c r="E17" s="132">
        <v>78</v>
      </c>
    </row>
    <row r="18" spans="1:5">
      <c r="A18" s="72">
        <v>15</v>
      </c>
      <c r="B18" s="72" t="s">
        <v>588</v>
      </c>
      <c r="C18" s="27" t="s">
        <v>586</v>
      </c>
      <c r="D18" s="131">
        <v>89.9</v>
      </c>
      <c r="E18" s="132">
        <v>74.900000000000006</v>
      </c>
    </row>
    <row r="19" spans="1:5">
      <c r="A19" s="72">
        <v>16</v>
      </c>
      <c r="B19" s="72" t="s">
        <v>588</v>
      </c>
      <c r="C19" s="27" t="s">
        <v>587</v>
      </c>
      <c r="D19" s="131">
        <v>63</v>
      </c>
      <c r="E19" s="132">
        <v>48</v>
      </c>
    </row>
    <row r="20" spans="1:5">
      <c r="A20" s="72"/>
      <c r="B20" s="72"/>
      <c r="C20" s="27"/>
      <c r="D20" s="131"/>
      <c r="E20" s="72"/>
    </row>
    <row r="21" spans="1:5">
      <c r="A21" s="72"/>
      <c r="B21" s="72"/>
      <c r="C21" s="27"/>
      <c r="D21" s="131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6" t="s">
        <v>89</v>
      </c>
      <c r="C4" s="156"/>
      <c r="D4" s="156"/>
    </row>
    <row r="5" spans="1:4">
      <c r="A5" s="7"/>
      <c r="B5" s="163" t="s">
        <v>90</v>
      </c>
      <c r="C5" s="163"/>
      <c r="D5" s="163"/>
    </row>
    <row r="6" spans="1:4">
      <c r="A6" s="88" t="s">
        <v>185</v>
      </c>
      <c r="B6" s="72" t="s">
        <v>387</v>
      </c>
      <c r="C6" s="72" t="s">
        <v>384</v>
      </c>
      <c r="D6" s="91" t="s">
        <v>503</v>
      </c>
    </row>
    <row r="7" spans="1:4" ht="38.25">
      <c r="A7" s="7" t="s">
        <v>186</v>
      </c>
      <c r="B7" s="89" t="s">
        <v>558</v>
      </c>
      <c r="C7" s="90" t="s">
        <v>564</v>
      </c>
      <c r="D7" s="12" t="s">
        <v>265</v>
      </c>
    </row>
    <row r="8" spans="1:4">
      <c r="A8" s="88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2" t="s">
        <v>97</v>
      </c>
      <c r="C9" s="152"/>
      <c r="D9" s="152"/>
    </row>
    <row r="10" spans="1:4">
      <c r="A10" s="7" t="s">
        <v>188</v>
      </c>
      <c r="B10" s="9" t="s">
        <v>455</v>
      </c>
      <c r="C10" s="5">
        <v>56.3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2" t="s">
        <v>90</v>
      </c>
      <c r="C15" s="152"/>
      <c r="D15" s="152"/>
    </row>
    <row r="16" spans="1:4">
      <c r="A16" s="7" t="s">
        <v>192</v>
      </c>
      <c r="B16" s="15" t="s">
        <v>504</v>
      </c>
      <c r="C16" s="15" t="s">
        <v>589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590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2" t="s">
        <v>97</v>
      </c>
      <c r="C20" s="152"/>
      <c r="D20" s="152"/>
    </row>
    <row r="21" spans="1:4">
      <c r="A21" s="7" t="s">
        <v>196</v>
      </c>
      <c r="B21" s="9" t="s">
        <v>455</v>
      </c>
      <c r="C21" s="5">
        <v>943.6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6" t="s">
        <v>106</v>
      </c>
      <c r="C25" s="156"/>
      <c r="D25" s="156"/>
    </row>
    <row r="26" spans="1:4">
      <c r="A26" s="7"/>
      <c r="B26" s="152" t="s">
        <v>90</v>
      </c>
      <c r="C26" s="152"/>
      <c r="D26" s="152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2" t="s">
        <v>97</v>
      </c>
      <c r="C31" s="152"/>
      <c r="D31" s="152"/>
    </row>
    <row r="32" spans="1:4">
      <c r="A32" s="7" t="s">
        <v>272</v>
      </c>
      <c r="B32" s="9" t="s">
        <v>98</v>
      </c>
      <c r="C32" s="5">
        <v>240.8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50" t="s">
        <v>251</v>
      </c>
      <c r="C37" s="48" t="s">
        <v>564</v>
      </c>
      <c r="D37" s="49" t="s">
        <v>250</v>
      </c>
    </row>
    <row r="38" spans="1:4">
      <c r="A38" s="7"/>
      <c r="B38" s="152" t="s">
        <v>90</v>
      </c>
      <c r="C38" s="152"/>
      <c r="D38" s="152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2" t="s">
        <v>97</v>
      </c>
      <c r="C42" s="152"/>
      <c r="D42" s="152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7"/>
      <c r="B47" s="165" t="s">
        <v>108</v>
      </c>
      <c r="C47" s="166"/>
      <c r="D47" s="167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50" t="s">
        <v>251</v>
      </c>
      <c r="C49" s="48" t="s">
        <v>593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2" t="s">
        <v>508</v>
      </c>
      <c r="C51" s="92" t="s">
        <v>537</v>
      </c>
      <c r="D51" s="93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2" t="s">
        <v>97</v>
      </c>
      <c r="C56" s="152"/>
      <c r="D56" s="152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595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6" t="s">
        <v>114</v>
      </c>
      <c r="C61" s="156"/>
      <c r="D61" s="156"/>
    </row>
    <row r="62" spans="1:4">
      <c r="A62" s="7" t="s">
        <v>223</v>
      </c>
      <c r="B62" s="50" t="s">
        <v>251</v>
      </c>
      <c r="C62" s="48" t="s">
        <v>593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2" t="s">
        <v>510</v>
      </c>
      <c r="C64" s="92" t="s">
        <v>543</v>
      </c>
      <c r="D64" s="93" t="s">
        <v>509</v>
      </c>
    </row>
    <row r="65" spans="1:4">
      <c r="A65" s="7"/>
      <c r="B65" s="152" t="s">
        <v>90</v>
      </c>
      <c r="C65" s="152"/>
      <c r="D65" s="15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2" t="s">
        <v>97</v>
      </c>
      <c r="C69" s="152"/>
      <c r="D69" s="152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6" t="s">
        <v>116</v>
      </c>
      <c r="C73" s="156"/>
      <c r="D73" s="156"/>
    </row>
    <row r="74" spans="1:4">
      <c r="A74" s="7"/>
      <c r="B74" s="152" t="s">
        <v>90</v>
      </c>
      <c r="C74" s="152"/>
      <c r="D74" s="15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8"/>
      <c r="B78" s="152" t="s">
        <v>97</v>
      </c>
      <c r="C78" s="152"/>
      <c r="D78" s="152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595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6" t="s">
        <v>117</v>
      </c>
      <c r="C83" s="156"/>
      <c r="D83" s="156"/>
    </row>
    <row r="84" spans="1:4">
      <c r="A84" s="7" t="s">
        <v>237</v>
      </c>
      <c r="B84" s="50" t="s">
        <v>251</v>
      </c>
      <c r="C84" s="48" t="s">
        <v>593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4" customFormat="1">
      <c r="A86" s="10" t="s">
        <v>239</v>
      </c>
      <c r="B86" s="121" t="s">
        <v>511</v>
      </c>
      <c r="C86" s="122" t="s">
        <v>594</v>
      </c>
      <c r="D86" s="123" t="s">
        <v>509</v>
      </c>
    </row>
    <row r="87" spans="1:4">
      <c r="A87" s="58"/>
      <c r="B87" s="152" t="s">
        <v>90</v>
      </c>
      <c r="C87" s="152"/>
      <c r="D87" s="15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8"/>
      <c r="B91" s="152" t="s">
        <v>97</v>
      </c>
      <c r="C91" s="152"/>
      <c r="D91" s="152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595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6" t="s">
        <v>118</v>
      </c>
      <c r="C96" s="156"/>
      <c r="D96" s="156"/>
    </row>
    <row r="97" spans="1:4">
      <c r="A97" s="7" t="s">
        <v>243</v>
      </c>
      <c r="B97" s="50" t="s">
        <v>251</v>
      </c>
      <c r="C97" s="48" t="s">
        <v>564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4" t="s">
        <v>513</v>
      </c>
      <c r="C99" s="92"/>
      <c r="D99" s="93" t="s">
        <v>509</v>
      </c>
    </row>
    <row r="100" spans="1:4">
      <c r="A100" s="58"/>
      <c r="B100" s="152" t="s">
        <v>90</v>
      </c>
      <c r="C100" s="152"/>
      <c r="D100" s="15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2" t="s">
        <v>97</v>
      </c>
      <c r="C104" s="152"/>
      <c r="D104" s="15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4" t="s">
        <v>27</v>
      </c>
      <c r="B109" s="153" t="s">
        <v>120</v>
      </c>
      <c r="C109" s="154"/>
      <c r="D109" s="155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/>
      <c r="D111" s="6" t="s">
        <v>122</v>
      </c>
    </row>
    <row r="112" spans="1:4">
      <c r="A112" s="56" t="s">
        <v>293</v>
      </c>
      <c r="B112" s="9" t="s">
        <v>128</v>
      </c>
      <c r="C112" s="5"/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122</v>
      </c>
    </row>
    <row r="115" spans="1:4">
      <c r="A115" s="56" t="s">
        <v>298</v>
      </c>
      <c r="B115" s="9" t="s">
        <v>128</v>
      </c>
      <c r="C115" s="5"/>
      <c r="D115" s="16" t="s">
        <v>129</v>
      </c>
    </row>
    <row r="116" spans="1:4">
      <c r="A116" s="56" t="s">
        <v>299</v>
      </c>
      <c r="B116" s="9" t="s">
        <v>259</v>
      </c>
      <c r="C116" s="5"/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/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0</v>
      </c>
      <c r="D120" s="6" t="s">
        <v>122</v>
      </c>
    </row>
    <row r="121" spans="1:4">
      <c r="A121" s="56" t="s">
        <v>304</v>
      </c>
      <c r="B121" s="9" t="s">
        <v>128</v>
      </c>
      <c r="C121" s="5"/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122</v>
      </c>
    </row>
    <row r="124" spans="1:4">
      <c r="A124" s="56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9" t="s">
        <v>82</v>
      </c>
      <c r="C125" s="138"/>
      <c r="D125" s="139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65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9" t="s">
        <v>127</v>
      </c>
      <c r="C4" s="170"/>
      <c r="D4" s="170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69" t="s">
        <v>136</v>
      </c>
      <c r="C11" s="170"/>
      <c r="D11" s="170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69" t="s">
        <v>312</v>
      </c>
      <c r="C18" s="170"/>
      <c r="D18" s="170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69" t="s">
        <v>313</v>
      </c>
      <c r="C25" s="170"/>
      <c r="D25" s="170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69" t="s">
        <v>314</v>
      </c>
      <c r="C32" s="170"/>
      <c r="D32" s="170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69" t="s">
        <v>315</v>
      </c>
      <c r="C39" s="170"/>
      <c r="D39" s="170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69" t="s">
        <v>316</v>
      </c>
      <c r="C46" s="170"/>
      <c r="D46" s="170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69" t="s">
        <v>317</v>
      </c>
      <c r="C53" s="170"/>
      <c r="D53" s="170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69" t="s">
        <v>318</v>
      </c>
      <c r="C60" s="170"/>
      <c r="D60" s="170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69" t="s">
        <v>319</v>
      </c>
      <c r="C67" s="170"/>
      <c r="D67" s="170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134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605</v>
      </c>
      <c r="D3" s="6" t="s">
        <v>139</v>
      </c>
    </row>
    <row r="4" spans="1:4" ht="38.25">
      <c r="A4" s="4">
        <v>2</v>
      </c>
      <c r="B4" s="24" t="s">
        <v>140</v>
      </c>
      <c r="C4" s="5" t="s">
        <v>606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44.25" customHeight="1">
      <c r="A8" s="4">
        <v>6</v>
      </c>
      <c r="B8" s="24" t="s">
        <v>148</v>
      </c>
      <c r="C8" s="8" t="s">
        <v>607</v>
      </c>
      <c r="D8" s="6" t="s">
        <v>149</v>
      </c>
    </row>
    <row r="9" spans="1:4" ht="51">
      <c r="A9" s="4">
        <v>7</v>
      </c>
      <c r="B9" s="24" t="s">
        <v>150</v>
      </c>
      <c r="C9" s="5" t="s">
        <v>608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609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604</v>
      </c>
      <c r="D11" s="6" t="s">
        <v>155</v>
      </c>
    </row>
    <row r="12" spans="1:4" ht="62.25" customHeight="1">
      <c r="A12" s="4">
        <v>10</v>
      </c>
      <c r="B12" s="24" t="s">
        <v>156</v>
      </c>
      <c r="C12" s="5" t="s">
        <v>610</v>
      </c>
      <c r="D12" s="6" t="s">
        <v>157</v>
      </c>
    </row>
    <row r="13" spans="1:4" ht="66" customHeight="1">
      <c r="A13" s="4">
        <v>11</v>
      </c>
      <c r="B13" s="24" t="s">
        <v>158</v>
      </c>
      <c r="C13" s="5" t="s">
        <v>611</v>
      </c>
      <c r="D13" s="6" t="s">
        <v>159</v>
      </c>
    </row>
    <row r="14" spans="1:4" ht="38.25">
      <c r="A14" s="95">
        <v>12</v>
      </c>
      <c r="B14" s="96" t="s">
        <v>160</v>
      </c>
      <c r="C14" s="97" t="s">
        <v>612</v>
      </c>
      <c r="D14" s="23" t="s">
        <v>161</v>
      </c>
    </row>
    <row r="15" spans="1:4">
      <c r="A15" s="98">
        <v>13</v>
      </c>
      <c r="B15" s="99" t="s">
        <v>430</v>
      </c>
      <c r="C15" s="72" t="s">
        <v>564</v>
      </c>
      <c r="D15" s="10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34" sqref="C34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5" t="s">
        <v>163</v>
      </c>
      <c r="C3" s="166"/>
      <c r="D3" s="167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267</v>
      </c>
      <c r="B10" s="61" t="s">
        <v>156</v>
      </c>
      <c r="C10" s="5"/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5"/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5"/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7" t="s">
        <v>173</v>
      </c>
      <c r="C16" s="174"/>
      <c r="D16" s="174"/>
    </row>
    <row r="17" spans="1:4" ht="25.5">
      <c r="A17" s="68" t="s">
        <v>192</v>
      </c>
      <c r="B17" s="61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f>[1]Ресурсоснабжение!C20</f>
        <v>548011746</v>
      </c>
      <c r="D20" s="6" t="s">
        <v>147</v>
      </c>
    </row>
    <row r="21" spans="1:4" ht="30">
      <c r="A21" s="68" t="s">
        <v>196</v>
      </c>
      <c r="B21" s="61" t="s">
        <v>148</v>
      </c>
      <c r="C21" s="27" t="s">
        <v>613</v>
      </c>
      <c r="D21" s="6" t="s">
        <v>149</v>
      </c>
    </row>
    <row r="22" spans="1:4" ht="25.5">
      <c r="A22" s="68" t="s">
        <v>197</v>
      </c>
      <c r="B22" s="61" t="s">
        <v>150</v>
      </c>
      <c r="C22" s="5">
        <f>[1]Ресурсоснабжение!C22</f>
        <v>0</v>
      </c>
      <c r="D22" s="6" t="s">
        <v>168</v>
      </c>
    </row>
    <row r="23" spans="1:4" ht="37.5" customHeight="1">
      <c r="A23" s="68" t="s">
        <v>198</v>
      </c>
      <c r="B23" s="61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8" t="s">
        <v>199</v>
      </c>
      <c r="B24" s="61" t="s">
        <v>158</v>
      </c>
      <c r="C24" s="5">
        <f>[1]Ресурсоснабжение!C24</f>
        <v>0</v>
      </c>
      <c r="D24" s="6" t="s">
        <v>159</v>
      </c>
    </row>
    <row r="25" spans="1:4" ht="38.25">
      <c r="A25" s="68" t="s">
        <v>200</v>
      </c>
      <c r="B25" s="61" t="s">
        <v>170</v>
      </c>
      <c r="C25" s="5">
        <f>[1]Ресурсоснабжение!C25</f>
        <v>0</v>
      </c>
      <c r="D25" s="6" t="s">
        <v>171</v>
      </c>
    </row>
    <row r="26" spans="1:4" ht="38.25">
      <c r="A26" s="68" t="s">
        <v>201</v>
      </c>
      <c r="B26" s="61" t="s">
        <v>160</v>
      </c>
      <c r="C26" s="5">
        <f>[1]Ресурсоснабжение!C26</f>
        <v>0</v>
      </c>
      <c r="D26" s="6" t="s">
        <v>174</v>
      </c>
    </row>
    <row r="27" spans="1:4" ht="25.5">
      <c r="A27" s="68" t="s">
        <v>202</v>
      </c>
      <c r="B27" s="61" t="s">
        <v>152</v>
      </c>
      <c r="C27" s="26">
        <f>[1]Ресурсоснабжение!C27</f>
        <v>0</v>
      </c>
      <c r="D27" s="6" t="s">
        <v>153</v>
      </c>
    </row>
    <row r="28" spans="1:4" ht="25.5">
      <c r="A28" s="68" t="s">
        <v>327</v>
      </c>
      <c r="B28" s="61" t="s">
        <v>154</v>
      </c>
      <c r="C28" s="5">
        <f>[1]Ресурсоснабжение!C28</f>
        <v>0</v>
      </c>
      <c r="D28" s="6" t="s">
        <v>155</v>
      </c>
    </row>
    <row r="29" spans="1:4">
      <c r="A29" s="55" t="s">
        <v>203</v>
      </c>
      <c r="B29" s="167" t="s">
        <v>175</v>
      </c>
      <c r="C29" s="167"/>
      <c r="D29" s="167"/>
    </row>
    <row r="30" spans="1:4" ht="33.75" customHeight="1">
      <c r="A30" s="68" t="s">
        <v>204</v>
      </c>
      <c r="B30" s="61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8" t="s">
        <v>205</v>
      </c>
      <c r="B31" s="61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8" t="s">
        <v>270</v>
      </c>
      <c r="B32" s="61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f>[1]Ресурсоснабжение!C33</f>
        <v>561049072</v>
      </c>
      <c r="D33" s="6" t="s">
        <v>147</v>
      </c>
    </row>
    <row r="34" spans="1:4" ht="33.75" customHeight="1">
      <c r="A34" s="68" t="s">
        <v>272</v>
      </c>
      <c r="B34" s="61" t="s">
        <v>148</v>
      </c>
      <c r="C34" s="5" t="s">
        <v>614</v>
      </c>
      <c r="D34" s="6" t="s">
        <v>149</v>
      </c>
    </row>
    <row r="35" spans="1:4" ht="25.5">
      <c r="A35" s="68" t="s">
        <v>273</v>
      </c>
      <c r="B35" s="61" t="s">
        <v>150</v>
      </c>
      <c r="C35" s="5">
        <f>[1]Ресурсоснабжение!C35</f>
        <v>0</v>
      </c>
      <c r="D35" s="6" t="s">
        <v>168</v>
      </c>
    </row>
    <row r="36" spans="1:4" ht="25.5">
      <c r="A36" s="68" t="s">
        <v>274</v>
      </c>
      <c r="B36" s="61" t="s">
        <v>156</v>
      </c>
      <c r="C36" s="5">
        <f>[1]Ресурсоснабжение!C36</f>
        <v>0</v>
      </c>
      <c r="D36" s="6" t="s">
        <v>169</v>
      </c>
    </row>
    <row r="37" spans="1:4" ht="38.25">
      <c r="A37" s="68" t="s">
        <v>328</v>
      </c>
      <c r="B37" s="61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8" t="s">
        <v>329</v>
      </c>
      <c r="B38" s="61" t="s">
        <v>170</v>
      </c>
      <c r="C38" s="5">
        <f>[1]Ресурсоснабжение!C38</f>
        <v>0</v>
      </c>
      <c r="D38" s="6" t="s">
        <v>171</v>
      </c>
    </row>
    <row r="39" spans="1:4" ht="38.25">
      <c r="A39" s="68" t="s">
        <v>330</v>
      </c>
      <c r="B39" s="61" t="s">
        <v>160</v>
      </c>
      <c r="C39" s="5">
        <f>[1]Ресурсоснабжение!C39</f>
        <v>0</v>
      </c>
      <c r="D39" s="6" t="s">
        <v>176</v>
      </c>
    </row>
    <row r="40" spans="1:4" ht="25.5">
      <c r="A40" s="68" t="s">
        <v>331</v>
      </c>
      <c r="B40" s="61" t="s">
        <v>152</v>
      </c>
      <c r="C40" s="26">
        <f>[1]Ресурсоснабжение!C40</f>
        <v>0</v>
      </c>
      <c r="D40" s="6" t="s">
        <v>153</v>
      </c>
    </row>
    <row r="41" spans="1:4" ht="25.5">
      <c r="A41" s="68" t="s">
        <v>332</v>
      </c>
      <c r="B41" s="61" t="s">
        <v>154</v>
      </c>
      <c r="C41" s="26">
        <f>[1]Ресурсоснабжение!C41</f>
        <v>0</v>
      </c>
      <c r="D41" s="6" t="s">
        <v>155</v>
      </c>
    </row>
    <row r="42" spans="1:4">
      <c r="A42" s="55" t="s">
        <v>12</v>
      </c>
      <c r="B42" s="167" t="s">
        <v>177</v>
      </c>
      <c r="C42" s="174"/>
      <c r="D42" s="174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7" t="s">
        <v>179</v>
      </c>
      <c r="C55" s="174"/>
      <c r="D55" s="174"/>
    </row>
    <row r="56" spans="1:4" ht="25.5">
      <c r="A56" s="68" t="s">
        <v>219</v>
      </c>
      <c r="B56" s="61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f>[1]Ресурсоснабжение!C59</f>
        <v>55000682</v>
      </c>
      <c r="D59" s="6" t="s">
        <v>147</v>
      </c>
    </row>
    <row r="60" spans="1:4" ht="30">
      <c r="A60" s="68" t="s">
        <v>277</v>
      </c>
      <c r="B60" s="61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8" t="s">
        <v>278</v>
      </c>
      <c r="B61" s="61" t="s">
        <v>150</v>
      </c>
      <c r="C61" s="5">
        <f>[1]Ресурсоснабжение!C61</f>
        <v>89634139910</v>
      </c>
      <c r="D61" s="6" t="s">
        <v>168</v>
      </c>
    </row>
    <row r="62" spans="1:4" ht="30">
      <c r="A62" s="68" t="s">
        <v>279</v>
      </c>
      <c r="B62" s="61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8" t="s">
        <v>280</v>
      </c>
      <c r="B63" s="61" t="s">
        <v>158</v>
      </c>
      <c r="C63" s="5">
        <f>[1]Ресурсоснабжение!C63</f>
        <v>0</v>
      </c>
      <c r="D63" s="6" t="s">
        <v>159</v>
      </c>
    </row>
    <row r="64" spans="1:4" ht="45">
      <c r="A64" s="68" t="s">
        <v>281</v>
      </c>
      <c r="B64" s="61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8" t="s">
        <v>337</v>
      </c>
      <c r="B65" s="61" t="s">
        <v>160</v>
      </c>
      <c r="C65" s="5">
        <f>[1]Ресурсоснабжение!C65</f>
        <v>0</v>
      </c>
      <c r="D65" s="6" t="s">
        <v>180</v>
      </c>
    </row>
    <row r="66" spans="1:4" ht="25.5">
      <c r="A66" s="68" t="s">
        <v>338</v>
      </c>
      <c r="B66" s="61" t="s">
        <v>152</v>
      </c>
      <c r="C66" s="5">
        <f>[1]Ресурсоснабжение!C66</f>
        <v>0</v>
      </c>
      <c r="D66" s="6" t="s">
        <v>153</v>
      </c>
    </row>
    <row r="67" spans="1:4" ht="25.5">
      <c r="A67" s="68" t="s">
        <v>339</v>
      </c>
      <c r="B67" s="61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5" t="s">
        <v>18</v>
      </c>
      <c r="B68" s="167" t="s">
        <v>181</v>
      </c>
      <c r="C68" s="174"/>
      <c r="D68" s="174"/>
    </row>
    <row r="69" spans="1:4" ht="25.5">
      <c r="A69" s="68" t="s">
        <v>223</v>
      </c>
      <c r="B69" s="61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f>[1]Ресурсоснабжение!C59</f>
        <v>55000682</v>
      </c>
      <c r="D72" s="6" t="s">
        <v>147</v>
      </c>
    </row>
    <row r="73" spans="1:4" ht="38.25" customHeight="1">
      <c r="A73" s="68" t="s">
        <v>227</v>
      </c>
      <c r="B73" s="61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8" t="s">
        <v>228</v>
      </c>
      <c r="B74" s="61" t="s">
        <v>150</v>
      </c>
      <c r="C74" s="5">
        <f>[1]Ресурсоснабжение!C61</f>
        <v>89634139910</v>
      </c>
      <c r="D74" s="6" t="s">
        <v>168</v>
      </c>
    </row>
    <row r="75" spans="1:4" ht="41.25" customHeight="1">
      <c r="A75" s="68" t="s">
        <v>229</v>
      </c>
      <c r="B75" s="61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8" t="s">
        <v>282</v>
      </c>
      <c r="B76" s="61" t="s">
        <v>158</v>
      </c>
      <c r="C76" s="5">
        <f>[1]Ресурсоснабжение!C63</f>
        <v>0</v>
      </c>
      <c r="D76" s="6" t="s">
        <v>159</v>
      </c>
    </row>
    <row r="77" spans="1:4" ht="51" customHeight="1">
      <c r="A77" s="68" t="s">
        <v>340</v>
      </c>
      <c r="B77" s="61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8" t="s">
        <v>341</v>
      </c>
      <c r="B78" s="61" t="s">
        <v>160</v>
      </c>
      <c r="C78" s="5">
        <f>[1]Ресурсоснабжение!C65</f>
        <v>0</v>
      </c>
      <c r="D78" s="6" t="s">
        <v>182</v>
      </c>
    </row>
    <row r="79" spans="1:4" ht="25.5">
      <c r="A79" s="68" t="s">
        <v>342</v>
      </c>
      <c r="B79" s="61" t="s">
        <v>152</v>
      </c>
      <c r="C79" s="5">
        <f>[1]Ресурсоснабжение!C66</f>
        <v>0</v>
      </c>
      <c r="D79" s="6" t="s">
        <v>153</v>
      </c>
    </row>
    <row r="80" spans="1:4" ht="25.5">
      <c r="A80" s="68" t="s">
        <v>343</v>
      </c>
      <c r="B80" s="61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4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2020-05-15T08:42:41Z</dcterms:modified>
</cp:coreProperties>
</file>